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<sst xmlns="http://schemas.openxmlformats.org/spreadsheetml/2006/main" count="31" uniqueCount="28">
  <si>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</si>
  <si>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</si>
  <si>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</si>
  <si>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</si>
  <si>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</si>
  <si>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</si>
  <si>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</si>
  <si>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</si>
  <si>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</si>
  <si>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</si>
  <si>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</si>
  <si>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</si>
  <si>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</si>
  <si>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</si>
  <si>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</si>
  <si>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Пудинг из творога со сметаннм соусом 140/20</t>
  </si>
  <si>
    <t>Чай с сахаром</t>
  </si>
  <si>
    <t>Фрукт порционно (яблоко)</t>
  </si>
  <si>
    <t>Итого</t>
  </si>
  <si>
    <t>Обед</t>
  </si>
  <si>
    <t>Салат из свежей капусты с морковью</t>
  </si>
  <si>
    <t xml:space="preserve">Борщ со свежей капустой </t>
  </si>
  <si>
    <t>Рыба тушеная в томате с овощами</t>
  </si>
  <si>
    <t xml:space="preserve">Картофельное пюре с маслом сливочным </t>
  </si>
  <si>
    <t>Напиток лимонный</t>
  </si>
  <si>
    <t>ПР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</si>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</sst>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50" applyFill="1" applyBorder="1"/>
    <xf numFmtId="0" fontId="1" fillId="4" borderId="9" xfId="50" applyNumberFormat="1" applyFont="1" applyFill="1" applyBorder="1" applyAlignment="1">
      <alignment horizontal="center" vertical="center"/>
    </xf>
    <xf numFmtId="0" fontId="1" fillId="4" borderId="9" xfId="51" applyNumberFormat="1" applyFont="1" applyFill="1" applyBorder="1" applyAlignment="1">
      <alignment horizontal="left" vertical="center" wrapText="1"/>
    </xf>
    <xf numFmtId="0" fontId="2" fillId="4" borderId="9" xfId="51" applyNumberFormat="1" applyFont="1" applyFill="1" applyBorder="1" applyAlignment="1">
      <alignment horizontal="center" vertical="top" wrapText="1"/>
    </xf>
    <xf numFmtId="2" fontId="2" fillId="4" borderId="9" xfId="51" applyNumberFormat="1" applyFont="1" applyFill="1" applyBorder="1" applyAlignment="1">
      <alignment horizontal="center" vertical="top" wrapText="1"/>
    </xf>
    <xf numFmtId="0" fontId="0" fillId="0" borderId="10" xfId="0" applyBorder="1"/>
    <xf numFmtId="0" fontId="1" fillId="3" borderId="4" xfId="50" applyFont="1" applyFill="1" applyBorder="1" applyAlignment="1">
      <alignment wrapText="1"/>
    </xf>
    <xf numFmtId="0" fontId="2" fillId="4" borderId="11" xfId="51" applyNumberFormat="1" applyFont="1" applyFill="1" applyBorder="1" applyAlignment="1">
      <alignment horizontal="center" vertical="center"/>
    </xf>
    <xf numFmtId="0" fontId="1" fillId="3" borderId="4" xfId="50" applyFill="1" applyBorder="1" applyAlignment="1" applyProtection="1">
      <alignment wrapText="1"/>
      <protection locked="0"/>
    </xf>
    <xf numFmtId="0" fontId="1" fillId="4" borderId="9" xfId="50" applyNumberFormat="1" applyFont="1" applyFill="1" applyBorder="1" applyAlignment="1">
      <alignment horizontal="center" vertical="top"/>
    </xf>
    <xf numFmtId="2" fontId="1" fillId="4" borderId="9" xfId="50" applyNumberFormat="1" applyFont="1" applyFill="1" applyBorder="1" applyAlignment="1">
      <alignment horizontal="center" vertical="top"/>
    </xf>
    <xf numFmtId="0" fontId="1" fillId="3" borderId="4" xfId="50" applyFill="1" applyBorder="1"/>
    <xf numFmtId="1" fontId="2" fillId="4" borderId="9" xfId="51" applyNumberFormat="1" applyFont="1" applyFill="1" applyBorder="1" applyAlignment="1">
      <alignment horizontal="center" vertical="top"/>
    </xf>
    <xf numFmtId="2" fontId="2" fillId="4" borderId="9" xfId="51" applyNumberFormat="1" applyFont="1" applyFill="1" applyBorder="1" applyAlignment="1">
      <alignment horizontal="center" vertical="top"/>
    </xf>
    <xf numFmtId="0" fontId="2" fillId="4" borderId="9" xfId="49" applyNumberFormat="1" applyFont="1" applyFill="1" applyBorder="1" applyAlignment="1">
      <alignment horizontal="center" vertical="center"/>
    </xf>
    <xf numFmtId="0" fontId="1" fillId="3" borderId="4" xfId="50" applyFont="1" applyFill="1" applyBorder="1" applyAlignment="1" applyProtection="1">
      <alignment wrapText="1"/>
      <protection locked="0"/>
    </xf>
    <xf numFmtId="1" fontId="2" fillId="4" borderId="9" xfId="49" applyNumberFormat="1" applyFont="1" applyFill="1" applyBorder="1" applyAlignment="1">
      <alignment horizontal="center" vertical="top"/>
    </xf>
    <xf numFmtId="2" fontId="2" fillId="4" borderId="9" xfId="49" applyNumberFormat="1" applyFont="1" applyFill="1" applyBorder="1" applyAlignment="1">
      <alignment horizontal="center" vertical="top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1" fillId="3" borderId="14" xfId="50" applyFill="1" applyBorder="1"/>
    <xf numFmtId="0" fontId="1" fillId="3" borderId="14" xfId="50" applyFill="1" applyBorder="1" applyAlignment="1" applyProtection="1">
      <alignment horizontal="center"/>
      <protection locked="0"/>
    </xf>
    <xf numFmtId="0" fontId="1" fillId="3" borderId="14" xfId="50" applyFont="1" applyFill="1" applyBorder="1" applyAlignment="1" applyProtection="1">
      <alignment wrapText="1"/>
      <protection locked="0"/>
    </xf>
    <xf numFmtId="1" fontId="1" fillId="3" borderId="14" xfId="50" applyNumberFormat="1" applyFill="1" applyBorder="1" applyAlignment="1" applyProtection="1">
      <alignment horizontal="center"/>
      <protection locked="0"/>
    </xf>
    <xf numFmtId="2" fontId="1" fillId="3" borderId="14" xfId="50" applyNumberFormat="1" applyFill="1" applyBorder="1" applyAlignment="1" applyProtection="1">
      <alignment horizontal="center"/>
      <protection locked="0"/>
    </xf>
    <xf numFmtId="2" fontId="1" fillId="4" borderId="9" xfId="49" applyNumberFormat="1" applyFont="1" applyFill="1" applyBorder="1" applyAlignment="1">
      <alignment horizontal="center" vertical="top"/>
    </xf>
    <xf numFmtId="0" fontId="1" fillId="3" borderId="4" xfId="50" applyFill="1" applyBorder="1" applyAlignment="1" applyProtection="1">
      <alignment horizontal="center"/>
      <protection locked="0"/>
    </xf>
    <xf numFmtId="1" fontId="1" fillId="3" borderId="4" xfId="50" applyNumberFormat="1" applyFill="1" applyBorder="1" applyAlignment="1" applyProtection="1">
      <alignment horizontal="center"/>
      <protection locked="0"/>
    </xf>
    <xf numFmtId="2" fontId="1" fillId="3" borderId="4" xfId="50" applyNumberFormat="1" applyFill="1" applyBorder="1" applyAlignment="1" applyProtection="1">
      <alignment horizontal="center"/>
      <protection locked="0"/>
    </xf>
    <xf numFmtId="0" fontId="1" fillId="3" borderId="4" xfId="50" applyFill="1" applyBorder="1" applyAlignment="1">
      <alignment wrapText="1"/>
    </xf>
    <xf numFmtId="0" fontId="1" fillId="3" borderId="4" xfId="50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45811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/>
      <c r="C4" s="9">
        <v>362</v>
      </c>
      <c r="D4" s="10" t="s">
        <v>15</v>
      </c>
      <c r="E4" s="11">
        <v>160</v>
      </c>
      <c r="F4" s="12">
        <v>60.07</v>
      </c>
      <c r="G4" s="12">
        <v>296.6</v>
      </c>
      <c r="H4" s="12">
        <v>14.04</v>
      </c>
      <c r="I4" s="12">
        <v>13.53</v>
      </c>
      <c r="J4" s="12">
        <v>29.66</v>
      </c>
    </row>
    <row r="5" spans="1:10">
      <c r="A5" s="13"/>
      <c r="B5" s="14"/>
      <c r="C5" s="15">
        <v>377</v>
      </c>
      <c r="D5" s="16" t="s">
        <v>16</v>
      </c>
      <c r="E5" s="17">
        <v>200</v>
      </c>
      <c r="F5" s="18">
        <v>4.53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3"/>
      <c r="B6" s="19"/>
      <c r="C6" s="15">
        <v>338</v>
      </c>
      <c r="D6" s="16" t="s">
        <v>17</v>
      </c>
      <c r="E6" s="20">
        <v>192</v>
      </c>
      <c r="F6" s="21">
        <v>26.89</v>
      </c>
      <c r="G6" s="21">
        <v>117.06</v>
      </c>
      <c r="H6" s="21">
        <v>1.4</v>
      </c>
      <c r="I6" s="21">
        <v>0.47</v>
      </c>
      <c r="J6" s="21">
        <v>1.96</v>
      </c>
    </row>
    <row r="7" spans="1:10">
      <c r="A7" s="13"/>
      <c r="B7" s="19"/>
      <c r="C7" s="22"/>
      <c r="D7" s="23"/>
      <c r="E7" s="24"/>
      <c r="F7" s="25"/>
      <c r="G7" s="25"/>
      <c r="H7" s="25"/>
      <c r="I7" s="25"/>
      <c r="J7" s="25"/>
    </row>
    <row r="8" ht="15.15" spans="1:10">
      <c r="A8" s="26"/>
      <c r="B8" s="27"/>
      <c r="C8" s="27"/>
      <c r="D8" s="28" t="s">
        <v>18</v>
      </c>
      <c r="E8" s="29">
        <f>SUM(E4:E7)</f>
        <v>552</v>
      </c>
      <c r="F8" s="29">
        <f>SUM(F4:F7)</f>
        <v>91.49</v>
      </c>
      <c r="G8" s="29">
        <f>SUM(G4:G7)</f>
        <v>476.12</v>
      </c>
      <c r="H8" s="29">
        <f>SUM(H4:H7)</f>
        <v>15.7</v>
      </c>
      <c r="I8" s="29">
        <f>SUM(I4:I7)</f>
        <v>14.06</v>
      </c>
      <c r="J8" s="29">
        <f>SUM(J4:J7)</f>
        <v>46.84</v>
      </c>
    </row>
    <row r="9" spans="1:10">
      <c r="A9" s="13" t="s">
        <v>19</v>
      </c>
      <c r="B9" s="30"/>
      <c r="C9" s="31">
        <v>45</v>
      </c>
      <c r="D9" s="32" t="s">
        <v>20</v>
      </c>
      <c r="E9" s="33">
        <v>100</v>
      </c>
      <c r="F9" s="34">
        <v>10.11</v>
      </c>
      <c r="G9" s="34">
        <v>62.98</v>
      </c>
      <c r="H9" s="35">
        <v>1.5</v>
      </c>
      <c r="I9" s="35">
        <v>2.18</v>
      </c>
      <c r="J9" s="35">
        <v>9.33</v>
      </c>
    </row>
    <row r="10" spans="1:10">
      <c r="A10" s="13"/>
      <c r="B10" s="19"/>
      <c r="C10" s="36">
        <v>82</v>
      </c>
      <c r="D10" s="23" t="s">
        <v>21</v>
      </c>
      <c r="E10" s="37">
        <v>250</v>
      </c>
      <c r="F10" s="38">
        <v>10.1</v>
      </c>
      <c r="G10" s="38">
        <v>85.84</v>
      </c>
      <c r="H10" s="35">
        <v>2.43</v>
      </c>
      <c r="I10" s="35">
        <v>3.12</v>
      </c>
      <c r="J10" s="35">
        <v>12.01</v>
      </c>
    </row>
    <row r="11" spans="1:10">
      <c r="A11" s="13"/>
      <c r="B11" s="19"/>
      <c r="C11" s="36">
        <v>232</v>
      </c>
      <c r="D11" s="23" t="s">
        <v>22</v>
      </c>
      <c r="E11" s="37">
        <v>120</v>
      </c>
      <c r="F11" s="38">
        <v>43.27</v>
      </c>
      <c r="G11" s="38">
        <v>237.27</v>
      </c>
      <c r="H11" s="35">
        <v>24.24</v>
      </c>
      <c r="I11" s="35">
        <v>14.48</v>
      </c>
      <c r="J11" s="35">
        <v>2.49</v>
      </c>
    </row>
    <row r="12" spans="1:10">
      <c r="A12" s="13"/>
      <c r="B12" s="19"/>
      <c r="C12" s="36">
        <v>312</v>
      </c>
      <c r="D12" s="23" t="s">
        <v>23</v>
      </c>
      <c r="E12" s="37">
        <v>180</v>
      </c>
      <c r="F12" s="38">
        <v>21.62</v>
      </c>
      <c r="G12" s="38">
        <v>198.65</v>
      </c>
      <c r="H12" s="35">
        <v>3.95</v>
      </c>
      <c r="I12" s="35">
        <v>8.47</v>
      </c>
      <c r="J12" s="35">
        <v>26.65</v>
      </c>
    </row>
    <row r="13" spans="1:10">
      <c r="A13" s="13"/>
      <c r="B13" s="19"/>
      <c r="C13" s="36">
        <v>699</v>
      </c>
      <c r="D13" s="23" t="s">
        <v>24</v>
      </c>
      <c r="E13" s="37">
        <v>200</v>
      </c>
      <c r="F13" s="38">
        <v>6.4</v>
      </c>
      <c r="G13" s="38">
        <v>63.2</v>
      </c>
      <c r="H13" s="35">
        <v>0.1</v>
      </c>
      <c r="I13" s="35">
        <v>0</v>
      </c>
      <c r="J13" s="35">
        <v>15.7</v>
      </c>
    </row>
    <row r="14" spans="1:10">
      <c r="A14" s="13"/>
      <c r="B14" s="19"/>
      <c r="C14" s="36" t="s">
        <v>25</v>
      </c>
      <c r="D14" s="16" t="s">
        <v>26</v>
      </c>
      <c r="E14" s="37">
        <v>40</v>
      </c>
      <c r="F14" s="38">
        <v>2.76</v>
      </c>
      <c r="G14" s="38">
        <v>69.6</v>
      </c>
      <c r="H14" s="35">
        <v>2.64</v>
      </c>
      <c r="I14" s="35">
        <v>0.48</v>
      </c>
      <c r="J14" s="35">
        <v>13.68</v>
      </c>
    </row>
    <row r="15" spans="1:10">
      <c r="A15" s="13"/>
      <c r="B15" s="39"/>
      <c r="C15" s="15" t="s">
        <v>25</v>
      </c>
      <c r="D15" s="40" t="s">
        <v>27</v>
      </c>
      <c r="E15" s="20">
        <v>30</v>
      </c>
      <c r="F15" s="21">
        <v>2.25</v>
      </c>
      <c r="G15" s="21">
        <v>46.88</v>
      </c>
      <c r="H15" s="21">
        <v>1.52</v>
      </c>
      <c r="I15" s="21">
        <v>0.16</v>
      </c>
      <c r="J15" s="21">
        <v>9.84</v>
      </c>
    </row>
    <row r="16" spans="1:10">
      <c r="A16" s="41"/>
      <c r="B16" s="42"/>
      <c r="C16" s="43"/>
      <c r="D16" s="44" t="s">
        <v>18</v>
      </c>
      <c r="E16" s="45">
        <f>SUM(E9:E15)</f>
        <v>920</v>
      </c>
      <c r="F16" s="45">
        <f>SUM(F9:F15)</f>
        <v>96.51</v>
      </c>
      <c r="G16" s="45">
        <f>SUM(G9:G15)</f>
        <v>764.42</v>
      </c>
      <c r="H16" s="45">
        <f>SUM(H9:H15)</f>
        <v>36.38</v>
      </c>
      <c r="I16" s="45">
        <f>SUM(I9:I15)</f>
        <v>28.89</v>
      </c>
      <c r="J16" s="45">
        <f>SUM(J9:J15)</f>
        <v>89.7</v>
      </c>
    </row>
    <row r="17" ht="15.15" spans="1:10">
      <c r="A17" s="26"/>
      <c r="B17" s="27"/>
      <c r="C17" s="27"/>
      <c r="D17" s="28" t="s">
        <v>18</v>
      </c>
      <c r="E17" s="29">
        <f>SUM(E8+E16)</f>
        <v>1472</v>
      </c>
      <c r="F17" s="29">
        <f>SUM(F8+F16)</f>
        <v>188</v>
      </c>
      <c r="G17" s="29">
        <f>SUM(G8+G16)</f>
        <v>1240.54</v>
      </c>
      <c r="H17" s="29">
        <f>SUM(H8+H16)</f>
        <v>52.08</v>
      </c>
      <c r="I17" s="29">
        <f>SUM(I8+I16)</f>
        <v>42.95</v>
      </c>
      <c r="J17" s="29">
        <f>SUM(J8+J16)</f>
        <v>136.54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2025-06-02T14:32:27Z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E4A22EA981004CCE99EDC426C8CA8DB1_12</vt:lpwstr>
  </property>
  <property fmtid="{D5CDD505-2E9C-101B-9397-08002B2CF9AE}" pid="3" name="KSOProductBuildVer">
    <vt:lpwstr>1049-12.2.0.21179</vt:lpwstr>
  </property>
</Properties>
</file>