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6" windowHeight="775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J16"/>
  <c r="I16"/>
  <c r="H16"/>
  <c r="G16"/>
  <c r="F16"/>
  <c r="E16"/>
  <c r="F8"/>
  <c r="E8"/>
  <c r="G8"/>
  <c r="H8"/>
  <c r="I8"/>
  <c r="J8"/>
</calcChain>
</file>

<file path=xl/sharedStrings.xml><?xml version="1.0" encoding="utf-8"?>
<sst xmlns="http://schemas.openxmlformats.org/spreadsheetml/2006/main" count="33" uniqueCount="28">
  <si>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</si>
  <si>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</si>
  <si>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</si>
  <si>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</si>
  <si>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</si>
  <si>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</si>
  <si>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</si>
  <si>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</si>
  <si>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</si>
  <si>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</si>
  <si>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</si>
  <si>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</si>
  <si>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</si>
  <si>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</si>
  <si>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</si>
  <si>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"Подсередненская СОШ"</t>
  </si>
  <si>
    <t>ПР</t>
  </si>
  <si>
    <t>Итого</t>
  </si>
  <si>
    <t>Хлеб ржано-пшеничный</t>
  </si>
  <si>
    <t>Хлеб пшеничный</t>
  </si>
  <si>
    <t>Блинчики с начинкой п/ф и сахарной пудрой 160/5</t>
  </si>
  <si>
    <t>Котлета "Школьная" запеченная</t>
  </si>
  <si>
    <t>Макаронные изделия отварные с маслом сливочным</t>
  </si>
  <si>
    <t xml:space="preserve">Чай с лимоном </t>
  </si>
  <si>
    <t>Фрукты порционно (яблоко)</t>
  </si>
  <si>
    <t>Салат из свежих огурцов  и помидор с растительным маслом</t>
  </si>
  <si>
    <t xml:space="preserve">Суп картофельный (с крупой) </t>
  </si>
  <si>
    <t>Компот из быстрозамороженных ягод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</si>
</sst>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7">
    <xf numFmtId="0" fontId="0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</cellStyleXfs>
  <cellXfs count="5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1" fontId="8" fillId="3" borderId="13" xfId="2" applyNumberFormat="1" applyFont="1" applyFill="1" applyBorder="1" applyAlignment="1">
      <alignment horizontal="center" vertical="top"/>
    </xf>
    <xf numFmtId="2" fontId="8" fillId="3" borderId="13" xfId="2" applyNumberFormat="1" applyFont="1" applyFill="1" applyBorder="1" applyAlignment="1">
      <alignment horizontal="center" vertical="top"/>
    </xf>
    <xf numFmtId="0" fontId="8" fillId="3" borderId="14" xfId="2" applyNumberFormat="1" applyFont="1" applyFill="1" applyBorder="1" applyAlignment="1">
      <alignment horizontal="center" vertical="center"/>
    </xf>
    <xf numFmtId="0" fontId="6" fillId="4" borderId="1" xfId="4" applyFill="1" applyBorder="1" applyAlignment="1" applyProtection="1">
      <alignment vertical="top" wrapText="1"/>
      <protection locked="0"/>
    </xf>
    <xf numFmtId="0" fontId="4" fillId="4" borderId="1" xfId="6" applyFill="1" applyBorder="1" applyAlignment="1" applyProtection="1">
      <alignment horizontal="center"/>
      <protection locked="0"/>
    </xf>
    <xf numFmtId="0" fontId="4" fillId="3" borderId="1" xfId="6" applyNumberFormat="1" applyFont="1" applyFill="1" applyBorder="1" applyAlignment="1">
      <alignment horizontal="center" vertical="center"/>
    </xf>
    <xf numFmtId="0" fontId="8" fillId="3" borderId="1" xfId="2" applyNumberFormat="1" applyFont="1" applyFill="1" applyBorder="1" applyAlignment="1">
      <alignment horizontal="center" vertical="center" wrapText="1"/>
    </xf>
    <xf numFmtId="2" fontId="8" fillId="3" borderId="1" xfId="2" applyNumberFormat="1" applyFont="1" applyFill="1" applyBorder="1" applyAlignment="1">
      <alignment horizontal="center" vertical="center" wrapText="1"/>
    </xf>
    <xf numFmtId="1" fontId="8" fillId="3" borderId="15" xfId="2" applyNumberFormat="1" applyFont="1" applyFill="1" applyBorder="1" applyAlignment="1">
      <alignment horizontal="center" vertical="center"/>
    </xf>
    <xf numFmtId="2" fontId="8" fillId="3" borderId="15" xfId="2" applyNumberFormat="1" applyFont="1" applyFill="1" applyBorder="1" applyAlignment="1">
      <alignment horizontal="center" vertical="center"/>
    </xf>
    <xf numFmtId="2" fontId="8" fillId="3" borderId="15" xfId="1" applyNumberFormat="1" applyFont="1" applyFill="1" applyBorder="1" applyAlignment="1">
      <alignment horizontal="center" vertical="center"/>
    </xf>
    <xf numFmtId="1" fontId="4" fillId="4" borderId="1" xfId="6" applyNumberFormat="1" applyFill="1" applyBorder="1" applyAlignment="1" applyProtection="1">
      <alignment horizontal="center" vertical="center"/>
      <protection locked="0"/>
    </xf>
    <xf numFmtId="2" fontId="4" fillId="4" borderId="1" xfId="6" applyNumberFormat="1" applyFill="1" applyBorder="1" applyAlignment="1" applyProtection="1">
      <alignment horizontal="center" vertical="center"/>
      <protection locked="0"/>
    </xf>
    <xf numFmtId="2" fontId="4" fillId="3" borderId="1" xfId="1" applyNumberFormat="1" applyFont="1" applyFill="1" applyBorder="1" applyAlignment="1">
      <alignment horizontal="center" vertical="center"/>
    </xf>
    <xf numFmtId="1" fontId="8" fillId="3" borderId="13" xfId="2" applyNumberFormat="1" applyFont="1" applyFill="1" applyBorder="1" applyAlignment="1">
      <alignment horizontal="center" vertical="top"/>
    </xf>
    <xf numFmtId="2" fontId="8" fillId="3" borderId="13" xfId="2" applyNumberFormat="1" applyFont="1" applyFill="1" applyBorder="1" applyAlignment="1">
      <alignment horizontal="center" vertical="top"/>
    </xf>
    <xf numFmtId="0" fontId="4" fillId="4" borderId="4" xfId="6" applyFill="1" applyBorder="1"/>
    <xf numFmtId="0" fontId="4" fillId="4" borderId="1" xfId="6" applyFill="1" applyBorder="1" applyAlignment="1" applyProtection="1">
      <alignment wrapText="1"/>
      <protection locked="0"/>
    </xf>
    <xf numFmtId="0" fontId="4" fillId="4" borderId="1" xfId="6" applyFill="1" applyBorder="1"/>
    <xf numFmtId="1" fontId="4" fillId="4" borderId="1" xfId="6" applyNumberFormat="1" applyFill="1" applyBorder="1" applyAlignment="1" applyProtection="1">
      <alignment horizontal="center"/>
      <protection locked="0"/>
    </xf>
    <xf numFmtId="2" fontId="4" fillId="4" borderId="1" xfId="6" applyNumberFormat="1" applyFill="1" applyBorder="1" applyAlignment="1" applyProtection="1">
      <alignment horizontal="center"/>
      <protection locked="0"/>
    </xf>
    <xf numFmtId="0" fontId="4" fillId="4" borderId="1" xfId="6" applyFill="1" applyBorder="1" applyAlignment="1" applyProtection="1">
      <alignment horizontal="center"/>
      <protection locked="0"/>
    </xf>
    <xf numFmtId="0" fontId="8" fillId="3" borderId="14" xfId="2" applyNumberFormat="1" applyFont="1" applyFill="1" applyBorder="1" applyAlignment="1">
      <alignment horizontal="center" vertical="center"/>
    </xf>
    <xf numFmtId="0" fontId="4" fillId="4" borderId="1" xfId="6" applyFill="1" applyBorder="1" applyAlignment="1" applyProtection="1">
      <alignment vertical="top" wrapText="1"/>
      <protection locked="0"/>
    </xf>
    <xf numFmtId="2" fontId="4" fillId="3" borderId="13" xfId="1" applyNumberFormat="1" applyFont="1" applyFill="1" applyBorder="1" applyAlignment="1">
      <alignment horizontal="center" vertical="top"/>
    </xf>
    <xf numFmtId="1" fontId="4" fillId="4" borderId="4" xfId="6" applyNumberFormat="1" applyFill="1" applyBorder="1" applyAlignment="1" applyProtection="1">
      <alignment horizontal="center"/>
      <protection locked="0"/>
    </xf>
    <xf numFmtId="2" fontId="4" fillId="4" borderId="4" xfId="6" applyNumberFormat="1" applyFill="1" applyBorder="1" applyAlignment="1" applyProtection="1">
      <alignment horizontal="center"/>
      <protection locked="0"/>
    </xf>
    <xf numFmtId="0" fontId="4" fillId="4" borderId="4" xfId="6" applyFill="1" applyBorder="1" applyAlignment="1" applyProtection="1">
      <alignment horizontal="center"/>
      <protection locked="0"/>
    </xf>
    <xf numFmtId="0" fontId="3" fillId="4" borderId="1" xfId="6" applyFont="1" applyFill="1" applyBorder="1"/>
    <xf numFmtId="0" fontId="3" fillId="4" borderId="4" xfId="6" applyFont="1" applyFill="1" applyBorder="1"/>
    <xf numFmtId="0" fontId="3" fillId="3" borderId="1" xfId="2" applyNumberFormat="1" applyFont="1" applyFill="1" applyBorder="1" applyAlignment="1">
      <alignment horizontal="left" vertical="center" wrapText="1"/>
    </xf>
    <xf numFmtId="0" fontId="3" fillId="4" borderId="1" xfId="6" applyFont="1" applyFill="1" applyBorder="1" applyAlignment="1" applyProtection="1">
      <alignment wrapText="1"/>
      <protection locked="0"/>
    </xf>
    <xf numFmtId="3" fontId="3" fillId="3" borderId="15" xfId="6" applyNumberFormat="1" applyFont="1" applyFill="1" applyBorder="1" applyAlignment="1">
      <alignment horizontal="center" vertical="center"/>
    </xf>
    <xf numFmtId="0" fontId="2" fillId="4" borderId="1" xfId="6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6" applyFont="1" applyFill="1" applyBorder="1" applyAlignment="1" applyProtection="1">
      <alignment wrapText="1"/>
      <protection locked="0"/>
    </xf>
    <xf numFmtId="0" fontId="1" fillId="4" borderId="4" xfId="6" applyFont="1" applyFill="1" applyBorder="1" applyAlignment="1" applyProtection="1">
      <alignment wrapText="1"/>
      <protection locked="0"/>
    </xf>
    <xf numFmtId="0" fontId="1" fillId="4" borderId="1" xfId="6" applyFont="1" applyFill="1" applyBorder="1"/>
  </cellXfs>
  <cellStyles count="7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2" sqref="J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15</v>
      </c>
      <c r="C1" s="49"/>
      <c r="D1" s="50"/>
      <c r="E1" t="s">
        <v>12</v>
      </c>
      <c r="F1" s="8"/>
      <c r="I1" t="s">
        <v>1</v>
      </c>
      <c r="J1" s="7">
        <v>45812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8.8">
      <c r="A4" s="1" t="s">
        <v>10</v>
      </c>
      <c r="B4" s="42"/>
      <c r="C4" s="19" t="s">
        <v>16</v>
      </c>
      <c r="D4" s="44" t="s">
        <v>20</v>
      </c>
      <c r="E4" s="20">
        <v>165</v>
      </c>
      <c r="F4" s="21">
        <v>47.65</v>
      </c>
      <c r="G4" s="21">
        <v>288</v>
      </c>
      <c r="H4" s="21">
        <v>3.6</v>
      </c>
      <c r="I4" s="21">
        <v>6</v>
      </c>
      <c r="J4" s="21">
        <v>54</v>
      </c>
    </row>
    <row r="5" spans="1:10">
      <c r="A5" s="2"/>
      <c r="B5" s="42"/>
      <c r="C5" s="18">
        <v>377</v>
      </c>
      <c r="D5" s="51" t="s">
        <v>23</v>
      </c>
      <c r="E5" s="25">
        <v>200</v>
      </c>
      <c r="F5" s="26">
        <v>4.53</v>
      </c>
      <c r="G5" s="26">
        <v>62.46</v>
      </c>
      <c r="H5" s="27">
        <v>0.26</v>
      </c>
      <c r="I5" s="27">
        <v>0.06</v>
      </c>
      <c r="J5" s="27">
        <v>15.22</v>
      </c>
    </row>
    <row r="6" spans="1:10">
      <c r="A6" s="2"/>
      <c r="B6" s="43"/>
      <c r="C6" s="46" t="s">
        <v>16</v>
      </c>
      <c r="D6" s="52" t="s">
        <v>24</v>
      </c>
      <c r="E6" s="22">
        <v>211</v>
      </c>
      <c r="F6" s="23">
        <v>29.54</v>
      </c>
      <c r="G6" s="24">
        <v>141.30000000000001</v>
      </c>
      <c r="H6" s="24">
        <v>1.69</v>
      </c>
      <c r="I6" s="24">
        <v>0.56999999999999995</v>
      </c>
      <c r="J6" s="24">
        <v>2.37</v>
      </c>
    </row>
    <row r="7" spans="1:10">
      <c r="A7" s="2"/>
      <c r="B7" s="9"/>
      <c r="C7" s="16"/>
      <c r="D7" s="17"/>
      <c r="E7" s="14"/>
      <c r="F7" s="15"/>
      <c r="G7" s="15"/>
      <c r="H7" s="15"/>
      <c r="I7" s="15"/>
      <c r="J7" s="15"/>
    </row>
    <row r="8" spans="1:10" ht="15" thickBot="1">
      <c r="A8" s="3"/>
      <c r="B8" s="10" t="s">
        <v>17</v>
      </c>
      <c r="C8" s="11"/>
      <c r="D8" s="12"/>
      <c r="E8" s="13">
        <f>SUM(E4:E7)</f>
        <v>576</v>
      </c>
      <c r="F8" s="13">
        <f>SUM(F4:F7)</f>
        <v>81.72</v>
      </c>
      <c r="G8" s="13">
        <f>SUM(G4:G7)</f>
        <v>491.76</v>
      </c>
      <c r="H8" s="13">
        <f>SUM(H4:H7)</f>
        <v>5.5500000000000007</v>
      </c>
      <c r="I8" s="13">
        <f>SUM(I4:I7)</f>
        <v>6.63</v>
      </c>
      <c r="J8" s="13">
        <f>SUM(J4:J7)</f>
        <v>71.59</v>
      </c>
    </row>
    <row r="9" spans="1:10" ht="28.8">
      <c r="A9" s="2" t="s">
        <v>11</v>
      </c>
      <c r="B9" s="30"/>
      <c r="C9" s="41">
        <v>24</v>
      </c>
      <c r="D9" s="52" t="s">
        <v>25</v>
      </c>
      <c r="E9" s="39">
        <v>100</v>
      </c>
      <c r="F9" s="40">
        <v>27.49</v>
      </c>
      <c r="G9" s="40">
        <v>42.66</v>
      </c>
      <c r="H9" s="38">
        <v>0.5</v>
      </c>
      <c r="I9" s="38">
        <v>3.33</v>
      </c>
      <c r="J9" s="38">
        <v>2.7</v>
      </c>
    </row>
    <row r="10" spans="1:10">
      <c r="A10" s="2"/>
      <c r="B10" s="32"/>
      <c r="C10" s="35">
        <v>108</v>
      </c>
      <c r="D10" s="51" t="s">
        <v>26</v>
      </c>
      <c r="E10" s="33">
        <v>250</v>
      </c>
      <c r="F10" s="34">
        <v>8.4600000000000009</v>
      </c>
      <c r="G10" s="34">
        <v>127.9</v>
      </c>
      <c r="H10" s="38">
        <v>3.15</v>
      </c>
      <c r="I10" s="38">
        <v>3.55</v>
      </c>
      <c r="J10" s="38">
        <v>20.838000000000001</v>
      </c>
    </row>
    <row r="11" spans="1:10">
      <c r="A11" s="2"/>
      <c r="B11" s="32"/>
      <c r="C11" s="35">
        <v>268</v>
      </c>
      <c r="D11" s="45" t="s">
        <v>21</v>
      </c>
      <c r="E11" s="33">
        <v>100</v>
      </c>
      <c r="F11" s="34">
        <v>49.45</v>
      </c>
      <c r="G11" s="34">
        <v>362.01</v>
      </c>
      <c r="H11" s="38">
        <v>20.56</v>
      </c>
      <c r="I11" s="38">
        <v>28.74</v>
      </c>
      <c r="J11" s="38">
        <v>5.29</v>
      </c>
    </row>
    <row r="12" spans="1:10" ht="28.8">
      <c r="A12" s="2"/>
      <c r="B12" s="32"/>
      <c r="C12" s="35">
        <v>203</v>
      </c>
      <c r="D12" s="47" t="s">
        <v>22</v>
      </c>
      <c r="E12" s="33">
        <v>180</v>
      </c>
      <c r="F12" s="34">
        <v>10.97</v>
      </c>
      <c r="G12" s="34">
        <v>239.36</v>
      </c>
      <c r="H12" s="38">
        <v>6.84</v>
      </c>
      <c r="I12" s="38">
        <v>4.12</v>
      </c>
      <c r="J12" s="38">
        <v>43.74</v>
      </c>
    </row>
    <row r="13" spans="1:10">
      <c r="A13" s="2"/>
      <c r="B13" s="32"/>
      <c r="C13" s="35">
        <v>345</v>
      </c>
      <c r="D13" s="51" t="s">
        <v>27</v>
      </c>
      <c r="E13" s="33">
        <v>200</v>
      </c>
      <c r="F13" s="34">
        <v>4.9000000000000004</v>
      </c>
      <c r="G13" s="34">
        <v>83.34</v>
      </c>
      <c r="H13" s="38">
        <v>0.06</v>
      </c>
      <c r="I13" s="38">
        <v>0.02</v>
      </c>
      <c r="J13" s="38">
        <v>20.73</v>
      </c>
    </row>
    <row r="14" spans="1:10">
      <c r="A14" s="2"/>
      <c r="B14" s="32"/>
      <c r="C14" s="35" t="s">
        <v>16</v>
      </c>
      <c r="D14" s="31" t="s">
        <v>18</v>
      </c>
      <c r="E14" s="33">
        <v>40</v>
      </c>
      <c r="F14" s="34">
        <v>2.76</v>
      </c>
      <c r="G14" s="34">
        <v>69.599999999999994</v>
      </c>
      <c r="H14" s="38">
        <v>2.64</v>
      </c>
      <c r="I14" s="38">
        <v>0.48</v>
      </c>
      <c r="J14" s="38">
        <v>13.68</v>
      </c>
    </row>
    <row r="15" spans="1:10">
      <c r="A15" s="2"/>
      <c r="B15" s="32"/>
      <c r="C15" s="36" t="s">
        <v>16</v>
      </c>
      <c r="D15" s="37" t="s">
        <v>19</v>
      </c>
      <c r="E15" s="28">
        <v>30</v>
      </c>
      <c r="F15" s="29">
        <v>2.25</v>
      </c>
      <c r="G15" s="29">
        <v>46.88</v>
      </c>
      <c r="H15" s="29">
        <v>1.52</v>
      </c>
      <c r="I15" s="29">
        <v>0.16</v>
      </c>
      <c r="J15" s="29">
        <v>9.84</v>
      </c>
    </row>
    <row r="16" spans="1:10">
      <c r="A16" s="2"/>
      <c r="B16" s="53" t="s">
        <v>17</v>
      </c>
      <c r="C16" s="36"/>
      <c r="D16" s="37"/>
      <c r="E16" s="28">
        <f>SUM(E9:E15)</f>
        <v>900</v>
      </c>
      <c r="F16" s="29">
        <f>SUM(F9:F15)</f>
        <v>106.28000000000002</v>
      </c>
      <c r="G16" s="29">
        <f>SUM(G9:G15)</f>
        <v>971.75</v>
      </c>
      <c r="H16" s="29">
        <f>SUM(H9:H15)</f>
        <v>35.269999999999996</v>
      </c>
      <c r="I16" s="29">
        <f>SUM(I9:I15)</f>
        <v>40.399999999999991</v>
      </c>
      <c r="J16" s="29">
        <f>SUM(J9:J15)</f>
        <v>116.81800000000001</v>
      </c>
    </row>
    <row r="17" spans="1:10" ht="15" thickBot="1">
      <c r="A17" s="3"/>
      <c r="B17" s="10" t="s">
        <v>17</v>
      </c>
      <c r="C17" s="10"/>
      <c r="D17" s="12"/>
      <c r="E17" s="13">
        <f>SUM(E16,E8)</f>
        <v>1476</v>
      </c>
      <c r="F17" s="13">
        <f>SUM(F16,F8)</f>
        <v>188</v>
      </c>
      <c r="G17" s="13">
        <f>SUM(G8+G16)</f>
        <v>1463.51</v>
      </c>
      <c r="H17" s="13">
        <f>SUM(H8+H16)</f>
        <v>40.819999999999993</v>
      </c>
      <c r="I17" s="13">
        <f>SUM(I8+I16)</f>
        <v>47.029999999999994</v>
      </c>
      <c r="J17" s="13">
        <f>SUM(J8+J16)</f>
        <v>188.40800000000002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2025-06-03T06:24:42Z</dcterms:modified>
</cp:coreProperties>
</file>