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G7"/>
  <c r="F16"/>
  <c r="E16"/>
  <c r="J15"/>
  <c r="I15"/>
  <c r="H15"/>
  <c r="G15"/>
  <c r="F15"/>
  <c r="E15"/>
  <c r="F7"/>
  <c r="J7"/>
  <c r="I7"/>
  <c r="H7"/>
  <c r="E7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<sst xmlns="http://schemas.openxmlformats.org/spreadsheetml/2006/main" count="31" uniqueCount="28">
  <si>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</si>
  <si>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</si>
  <si>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</si>
  <si>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</si>
  <si>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</si>
  <si>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</si>
  <si>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</si>
  <si>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</si>
  <si>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</si>
  <si>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</si>
  <si>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</si>
  <si>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</si>
  <si>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</si>
  <si>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</si>
  <si>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</si>
  <si>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"Подсередненская СОШ"</t>
  </si>
  <si>
    <t>ПР</t>
  </si>
  <si>
    <t>Итого</t>
  </si>
  <si>
    <t>Хлеб ржано-пшеничный</t>
  </si>
  <si>
    <t>Хлеб пшеничный</t>
  </si>
  <si>
    <t>Чай с сахаром</t>
  </si>
  <si>
    <t>Пудинг из творога со сметаннм соусом 140/20</t>
  </si>
  <si>
    <t>Фрукт порционно (яблоко)</t>
  </si>
  <si>
    <t>Салат из белокочанной капусты с огурцом</t>
  </si>
  <si>
    <t xml:space="preserve">Рассольник  Ленинградский </t>
  </si>
  <si>
    <t>Птица тушенная с овощами 100/20</t>
  </si>
  <si>
    <t>Каша пшенная рассыпчатаая с маслом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</si>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</sst>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4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5" fillId="3" borderId="14" xfId="2" applyNumberFormat="1" applyFont="1" applyFill="1" applyBorder="1" applyAlignment="1">
      <alignment horizontal="center" vertical="top" wrapText="1"/>
    </xf>
    <xf numFmtId="2" fontId="5" fillId="3" borderId="14" xfId="2" applyNumberFormat="1" applyFont="1" applyFill="1" applyBorder="1" applyAlignment="1">
      <alignment horizontal="center" vertical="top" wrapText="1"/>
    </xf>
    <xf numFmtId="2" fontId="4" fillId="3" borderId="14" xfId="3" applyNumberFormat="1" applyFont="1" applyFill="1" applyBorder="1" applyAlignment="1">
      <alignment horizontal="center" vertical="top"/>
    </xf>
    <xf numFmtId="1" fontId="5" fillId="3" borderId="14" xfId="2" applyNumberFormat="1" applyFont="1" applyFill="1" applyBorder="1" applyAlignment="1">
      <alignment horizontal="center" vertical="top"/>
    </xf>
    <xf numFmtId="2" fontId="5" fillId="3" borderId="14" xfId="2" applyNumberFormat="1" applyFont="1" applyFill="1" applyBorder="1" applyAlignment="1">
      <alignment horizontal="center" vertical="top"/>
    </xf>
    <xf numFmtId="0" fontId="4" fillId="4" borderId="6" xfId="3" applyFill="1" applyBorder="1"/>
    <xf numFmtId="0" fontId="5" fillId="3" borderId="15" xfId="2" applyNumberFormat="1" applyFont="1" applyFill="1" applyBorder="1" applyAlignment="1">
      <alignment horizontal="center" vertical="center"/>
    </xf>
    <xf numFmtId="0" fontId="4" fillId="3" borderId="14" xfId="3" applyNumberFormat="1" applyFont="1" applyFill="1" applyBorder="1" applyAlignment="1">
      <alignment horizontal="center" vertical="top"/>
    </xf>
    <xf numFmtId="1" fontId="5" fillId="3" borderId="14" xfId="2" applyNumberFormat="1" applyFont="1" applyFill="1" applyBorder="1" applyAlignment="1">
      <alignment horizontal="center" vertical="top"/>
    </xf>
    <xf numFmtId="2" fontId="5" fillId="3" borderId="14" xfId="2" applyNumberFormat="1" applyFont="1" applyFill="1" applyBorder="1" applyAlignment="1">
      <alignment horizontal="center" vertical="top"/>
    </xf>
    <xf numFmtId="0" fontId="4" fillId="4" borderId="4" xfId="3" applyFill="1" applyBorder="1"/>
    <xf numFmtId="0" fontId="4" fillId="4" borderId="1" xfId="3" applyFill="1" applyBorder="1" applyAlignment="1" applyProtection="1">
      <alignment wrapText="1"/>
      <protection locked="0"/>
    </xf>
    <xf numFmtId="0" fontId="4" fillId="4" borderId="1" xfId="3" applyFill="1" applyBorder="1"/>
    <xf numFmtId="1" fontId="4" fillId="4" borderId="4" xfId="3" applyNumberFormat="1" applyFill="1" applyBorder="1" applyAlignment="1" applyProtection="1">
      <alignment horizontal="center"/>
      <protection locked="0"/>
    </xf>
    <xf numFmtId="2" fontId="4" fillId="4" borderId="4" xfId="3" applyNumberFormat="1" applyFill="1" applyBorder="1" applyAlignment="1" applyProtection="1">
      <alignment horizontal="center"/>
      <protection locked="0"/>
    </xf>
    <xf numFmtId="1" fontId="4" fillId="4" borderId="1" xfId="3" applyNumberFormat="1" applyFill="1" applyBorder="1" applyAlignment="1" applyProtection="1">
      <alignment horizontal="center"/>
      <protection locked="0"/>
    </xf>
    <xf numFmtId="2" fontId="4" fillId="4" borderId="1" xfId="3" applyNumberFormat="1" applyFill="1" applyBorder="1" applyAlignment="1" applyProtection="1">
      <alignment horizontal="center"/>
      <protection locked="0"/>
    </xf>
    <xf numFmtId="0" fontId="4" fillId="4" borderId="1" xfId="3" applyFill="1" applyBorder="1" applyAlignment="1" applyProtection="1">
      <alignment horizontal="center"/>
      <protection locked="0"/>
    </xf>
    <xf numFmtId="0" fontId="4" fillId="4" borderId="4" xfId="3" applyFill="1" applyBorder="1" applyAlignment="1" applyProtection="1">
      <alignment horizontal="center"/>
      <protection locked="0"/>
    </xf>
    <xf numFmtId="0" fontId="5" fillId="3" borderId="15" xfId="2" applyNumberFormat="1" applyFont="1" applyFill="1" applyBorder="1" applyAlignment="1">
      <alignment horizontal="center" vertical="center"/>
    </xf>
    <xf numFmtId="0" fontId="4" fillId="4" borderId="1" xfId="3" applyFill="1" applyBorder="1" applyAlignment="1" applyProtection="1">
      <alignment vertical="top" wrapText="1"/>
      <protection locked="0"/>
    </xf>
    <xf numFmtId="2" fontId="4" fillId="3" borderId="14" xfId="1" applyNumberFormat="1" applyFont="1" applyFill="1" applyBorder="1" applyAlignment="1">
      <alignment horizontal="center" vertical="top"/>
    </xf>
    <xf numFmtId="0" fontId="3" fillId="3" borderId="14" xfId="3" applyNumberFormat="1" applyFont="1" applyFill="1" applyBorder="1" applyAlignment="1">
      <alignment horizontal="center" vertical="center"/>
    </xf>
    <xf numFmtId="0" fontId="2" fillId="4" borderId="1" xfId="3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3" applyFont="1" applyFill="1" applyBorder="1" applyAlignment="1" applyProtection="1">
      <alignment wrapText="1"/>
      <protection locked="0"/>
    </xf>
    <xf numFmtId="0" fontId="1" fillId="3" borderId="14" xfId="2" applyNumberFormat="1" applyFont="1" applyFill="1" applyBorder="1" applyAlignment="1">
      <alignment horizontal="left" vertical="center" wrapText="1"/>
    </xf>
    <xf numFmtId="0" fontId="1" fillId="4" borderId="1" xfId="3" applyFont="1" applyFill="1" applyBorder="1" applyAlignment="1">
      <alignment wrapText="1"/>
    </xf>
    <xf numFmtId="0" fontId="1" fillId="4" borderId="4" xfId="3" applyFont="1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7" sqref="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15</v>
      </c>
      <c r="C1" s="38"/>
      <c r="D1" s="39"/>
      <c r="E1" t="s">
        <v>12</v>
      </c>
      <c r="F1" s="8"/>
      <c r="I1" t="s">
        <v>1</v>
      </c>
      <c r="J1" s="7">
        <v>45818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18"/>
      <c r="C4" s="35">
        <v>362</v>
      </c>
      <c r="D4" s="41" t="s">
        <v>21</v>
      </c>
      <c r="E4" s="13">
        <v>160</v>
      </c>
      <c r="F4" s="14">
        <v>60.07</v>
      </c>
      <c r="G4" s="14">
        <v>296.60000000000002</v>
      </c>
      <c r="H4" s="14">
        <v>14.04</v>
      </c>
      <c r="I4" s="14">
        <v>13.53</v>
      </c>
      <c r="J4" s="14">
        <v>29.66</v>
      </c>
    </row>
    <row r="5" spans="1:10">
      <c r="A5" s="2"/>
      <c r="B5" s="36"/>
      <c r="C5" s="32">
        <v>377</v>
      </c>
      <c r="D5" s="40" t="s">
        <v>20</v>
      </c>
      <c r="E5" s="20">
        <v>200</v>
      </c>
      <c r="F5" s="15">
        <v>4.53</v>
      </c>
      <c r="G5" s="15">
        <v>62.46</v>
      </c>
      <c r="H5" s="15">
        <v>0.26</v>
      </c>
      <c r="I5" s="15">
        <v>0.06</v>
      </c>
      <c r="J5" s="15">
        <v>15.22</v>
      </c>
    </row>
    <row r="6" spans="1:10">
      <c r="A6" s="2"/>
      <c r="B6" s="25"/>
      <c r="C6" s="19">
        <v>338</v>
      </c>
      <c r="D6" s="40" t="s">
        <v>22</v>
      </c>
      <c r="E6" s="16">
        <v>180</v>
      </c>
      <c r="F6" s="17">
        <v>25.18</v>
      </c>
      <c r="G6" s="17">
        <v>127.62</v>
      </c>
      <c r="H6" s="17">
        <v>1.52</v>
      </c>
      <c r="I6" s="17">
        <v>0.51</v>
      </c>
      <c r="J6" s="17">
        <v>2.13</v>
      </c>
    </row>
    <row r="7" spans="1:10" ht="15" thickBot="1">
      <c r="A7" s="3"/>
      <c r="B7" s="9" t="s">
        <v>17</v>
      </c>
      <c r="C7" s="10"/>
      <c r="D7" s="11"/>
      <c r="E7" s="12">
        <f>SUM(E4:E6)</f>
        <v>540</v>
      </c>
      <c r="F7" s="12">
        <f>SUM(F4:F6)</f>
        <v>89.78</v>
      </c>
      <c r="G7" s="12">
        <f>SUM(G4:G6)</f>
        <v>486.68</v>
      </c>
      <c r="H7" s="12">
        <f>SUM(H4:H6)</f>
        <v>15.819999999999999</v>
      </c>
      <c r="I7" s="12">
        <f>SUM(I4:I6)</f>
        <v>14.1</v>
      </c>
      <c r="J7" s="12">
        <f>SUM(J4:J6)</f>
        <v>47.010000000000005</v>
      </c>
    </row>
    <row r="8" spans="1:10">
      <c r="A8" s="2" t="s">
        <v>11</v>
      </c>
      <c r="B8" s="23"/>
      <c r="C8" s="31">
        <v>29</v>
      </c>
      <c r="D8" s="43" t="s">
        <v>23</v>
      </c>
      <c r="E8" s="26">
        <v>100</v>
      </c>
      <c r="F8" s="27">
        <v>12.09</v>
      </c>
      <c r="G8" s="27">
        <v>50.8</v>
      </c>
      <c r="H8" s="34">
        <v>1.28</v>
      </c>
      <c r="I8" s="34">
        <v>3.4</v>
      </c>
      <c r="J8" s="34">
        <v>3.76</v>
      </c>
    </row>
    <row r="9" spans="1:10">
      <c r="A9" s="2"/>
      <c r="B9" s="25"/>
      <c r="C9" s="30">
        <v>96</v>
      </c>
      <c r="D9" s="40" t="s">
        <v>24</v>
      </c>
      <c r="E9" s="28">
        <v>250</v>
      </c>
      <c r="F9" s="29">
        <v>13.13</v>
      </c>
      <c r="G9" s="29">
        <v>133.69</v>
      </c>
      <c r="H9" s="34">
        <v>2.6</v>
      </c>
      <c r="I9" s="34">
        <v>6.13</v>
      </c>
      <c r="J9" s="34">
        <v>17.03</v>
      </c>
    </row>
    <row r="10" spans="1:10">
      <c r="A10" s="2"/>
      <c r="B10" s="25"/>
      <c r="C10" s="30">
        <v>261</v>
      </c>
      <c r="D10" s="40" t="s">
        <v>25</v>
      </c>
      <c r="E10" s="28">
        <v>120</v>
      </c>
      <c r="F10" s="29">
        <v>50.62</v>
      </c>
      <c r="G10" s="29">
        <v>414.37</v>
      </c>
      <c r="H10" s="34">
        <v>33.090000000000003</v>
      </c>
      <c r="I10" s="34">
        <v>27.34</v>
      </c>
      <c r="J10" s="34">
        <v>8.82</v>
      </c>
    </row>
    <row r="11" spans="1:10">
      <c r="A11" s="2"/>
      <c r="B11" s="25"/>
      <c r="C11" s="30">
        <v>171</v>
      </c>
      <c r="D11" s="40" t="s">
        <v>26</v>
      </c>
      <c r="E11" s="28">
        <v>180</v>
      </c>
      <c r="F11" s="29">
        <v>10.97</v>
      </c>
      <c r="G11" s="29">
        <v>231.92</v>
      </c>
      <c r="H11" s="34">
        <v>7.88</v>
      </c>
      <c r="I11" s="34">
        <v>5.0279999999999996</v>
      </c>
      <c r="J11" s="34">
        <v>38.78</v>
      </c>
    </row>
    <row r="12" spans="1:10">
      <c r="A12" s="2"/>
      <c r="B12" s="25"/>
      <c r="C12" s="30">
        <v>699</v>
      </c>
      <c r="D12" s="40" t="s">
        <v>27</v>
      </c>
      <c r="E12" s="28">
        <v>200</v>
      </c>
      <c r="F12" s="29">
        <v>6.4</v>
      </c>
      <c r="G12" s="29">
        <v>63.2</v>
      </c>
      <c r="H12" s="34">
        <v>0.1</v>
      </c>
      <c r="I12" s="34">
        <v>0</v>
      </c>
      <c r="J12" s="34">
        <v>15.7</v>
      </c>
    </row>
    <row r="13" spans="1:10">
      <c r="A13" s="2"/>
      <c r="B13" s="25"/>
      <c r="C13" s="30" t="s">
        <v>16</v>
      </c>
      <c r="D13" s="24" t="s">
        <v>18</v>
      </c>
      <c r="E13" s="28">
        <v>40</v>
      </c>
      <c r="F13" s="29">
        <v>2.76</v>
      </c>
      <c r="G13" s="29">
        <v>69.599999999999994</v>
      </c>
      <c r="H13" s="34">
        <v>2.64</v>
      </c>
      <c r="I13" s="34">
        <v>0.48</v>
      </c>
      <c r="J13" s="34">
        <v>13.68</v>
      </c>
    </row>
    <row r="14" spans="1:10">
      <c r="A14" s="2"/>
      <c r="B14" s="25"/>
      <c r="C14" s="32" t="s">
        <v>16</v>
      </c>
      <c r="D14" s="33" t="s">
        <v>19</v>
      </c>
      <c r="E14" s="21">
        <v>30</v>
      </c>
      <c r="F14" s="22">
        <v>2.25</v>
      </c>
      <c r="G14" s="22">
        <v>46.88</v>
      </c>
      <c r="H14" s="22">
        <v>1.52</v>
      </c>
      <c r="I14" s="22">
        <v>0.16</v>
      </c>
      <c r="J14" s="22">
        <v>9.84</v>
      </c>
    </row>
    <row r="15" spans="1:10">
      <c r="A15" s="2"/>
      <c r="B15" s="42" t="s">
        <v>17</v>
      </c>
      <c r="C15" s="32"/>
      <c r="D15" s="33"/>
      <c r="E15" s="21">
        <f>SUM(E8:E14)</f>
        <v>920</v>
      </c>
      <c r="F15" s="22">
        <f>SUM(F8:F14)</f>
        <v>98.220000000000013</v>
      </c>
      <c r="G15" s="22">
        <f>SUM(G8:G14)</f>
        <v>1010.46</v>
      </c>
      <c r="H15" s="22">
        <f>SUM(H8:H14)</f>
        <v>49.110000000000014</v>
      </c>
      <c r="I15" s="22">
        <f>SUM(I8:I14)</f>
        <v>42.53799999999999</v>
      </c>
      <c r="J15" s="22">
        <f>SUM(J8:J14)</f>
        <v>107.61000000000001</v>
      </c>
    </row>
    <row r="16" spans="1:10" ht="15" thickBot="1">
      <c r="A16" s="3"/>
      <c r="B16" s="9" t="s">
        <v>17</v>
      </c>
      <c r="C16" s="9"/>
      <c r="D16" s="11"/>
      <c r="E16" s="12">
        <f>SUM(E15,E7)</f>
        <v>1460</v>
      </c>
      <c r="F16" s="12">
        <f>SUM(F15,F7)</f>
        <v>188</v>
      </c>
      <c r="G16" s="12">
        <f>SUM(G7+G15)</f>
        <v>1497.14</v>
      </c>
      <c r="H16" s="12">
        <f>SUM(H7+H15)</f>
        <v>64.930000000000007</v>
      </c>
      <c r="I16" s="12">
        <f>SUM(I7+I15)</f>
        <v>56.637999999999991</v>
      </c>
      <c r="J16" s="12">
        <f>SUM(J7+J15)</f>
        <v>154.62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2025-06-03T07:24:22Z</dcterms:modified>
</cp:coreProperties>
</file>